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íloha 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<sst xmlns="http://schemas.openxmlformats.org/spreadsheetml/2006/main" count="28" uniqueCount="26">
  <si>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z toho:</t>
  </si>
  <si>
    <t>vylúčenie finančných operácií</t>
  </si>
  <si>
    <t>·   daňové príjmy</t>
  </si>
  <si>
    <t>·   nedaňové príjmy</t>
  </si>
  <si>
    <t>·   granty a transfery</t>
  </si>
  <si>
    <t>·   príjmové finančné operácie</t>
  </si>
  <si>
    <t>·    bežné výdavky</t>
  </si>
  <si>
    <t>·    kapitálové výdavky</t>
  </si>
  <si>
    <t>·    výdavkové finančné operácie</t>
  </si>
  <si>
    <t>·   vylúčenie príjmových FO</t>
  </si>
  <si>
    <t>·   vylúčenie výdavkov FO</t>
  </si>
  <si>
    <t>Podklad k monitoringu "Memoranda o spolupráci ..." medzi vládou SR a ZMOS</t>
  </si>
  <si>
    <t>Príjmy spolu</t>
  </si>
  <si>
    <t>Výdavky spolu</t>
  </si>
  <si>
    <t xml:space="preserve">Celkový prebytok/schodok </t>
  </si>
  <si>
    <t xml:space="preserve">Schválený rozpočet </t>
  </si>
  <si>
    <t xml:space="preserve">Poznámka: V prípade, ze obec nemá schválený rozpočet, tabuľka sa nevyplňuje. </t>
  </si>
  <si>
    <t xml:space="preserve">                   Metodici uvedú počet a zoznam obcí s rozpočtovým provizóriom.</t>
  </si>
  <si>
    <t>(v eurách)</t>
  </si>
  <si>
    <t>Prebytok/schodok po vylúč. FO</t>
  </si>
  <si>
    <t>obec vyplní iba údaje v riadkoch s červeným písmom</t>
  </si>
  <si>
    <t>SCHVÁLENÝ  ROZPOČET OBCE  VRÁTANE  ROZPOČTOVÝCH  ORGANIZÁCIÍ  V JEJ PÔSOBNOSTI</t>
  </si>
  <si>
    <t xml:space="preserve">Dátum: </t>
  </si>
  <si>
    <t>v eurách</t>
  </si>
  <si>
    <r>
      <t xml:space="preserve">Obec: </t>
    </r>
    <r>
      <rPr>
        <b/>
        <sz val="11"/>
        <color indexed="10"/>
        <rFont val="Arial Narrow"/>
        <family val="2"/>
      </rPr>
      <t>Trstená na Ostrove</t>
    </r>
  </si>
  <si>
    <t>Rozpočet bol schválený 7.3.2013 č. uzn. 4/1/2013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</si>
</sst>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Arial Narrow"/>
      <family val="2"/>
    </font>
    <font>
      <sz val="10"/>
      <color indexed="10"/>
      <name val="Arial CE"/>
      <family val="0"/>
    </font>
    <font>
      <sz val="11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7" borderId="0" xfId="0" applyFont="1" applyFill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24" borderId="1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" fillId="24" borderId="18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2" xfId="0" applyFont="1" applyBorder="1" applyAlignment="1">
      <alignment horizontal="left"/>
    </xf>
    <xf numFmtId="1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24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20" zoomScaleNormal="120" zoomScalePageLayoutView="0" workbookViewId="0" topLeftCell="A25">
      <selection activeCell="A37" sqref="A37"/>
    </sheetView>
  </sheetViews>
  <sheetFormatPr defaultColWidth="9.00390625" defaultRowHeight="12.75"/>
  <cols>
    <col min="1" max="2" width="13.375" style="1" customWidth="1"/>
    <col min="3" max="3" width="19.75390625" style="1" customWidth="1"/>
    <col min="4" max="4" width="12.75390625" style="1" customWidth="1"/>
    <col min="5" max="5" width="26.00390625" style="1" customWidth="1"/>
    <col min="6" max="6" width="10.625" style="1" customWidth="1"/>
    <col min="7" max="7" width="12.125" style="1" customWidth="1"/>
    <col min="8" max="8" width="11.125" style="1" customWidth="1"/>
    <col min="9" max="9" width="11.875" style="1" customWidth="1"/>
    <col min="10" max="10" width="11.125" style="1" customWidth="1"/>
    <col min="11" max="16384" width="9.125" style="1" customWidth="1"/>
  </cols>
  <sheetData>
    <row r="1" spans="1:3" ht="24.75" customHeight="1">
      <c r="A1" s="24" t="s">
        <v>11</v>
      </c>
      <c r="B1" s="11"/>
      <c r="C1" s="11"/>
    </row>
    <row r="2" spans="1:3" ht="24.75" customHeight="1">
      <c r="A2" s="18"/>
      <c r="B2" s="11"/>
      <c r="C2" s="11"/>
    </row>
    <row r="3" spans="1:6" ht="16.5">
      <c r="A3" s="29" t="s">
        <v>21</v>
      </c>
      <c r="B3" s="30"/>
      <c r="C3" s="30"/>
      <c r="D3" s="30"/>
      <c r="E3" s="30"/>
      <c r="F3" s="22"/>
    </row>
    <row r="4" ht="16.5">
      <c r="A4" s="1" t="s">
        <v>23</v>
      </c>
    </row>
    <row r="6" spans="1:3" ht="16.5">
      <c r="A6" s="2" t="s">
        <v>24</v>
      </c>
      <c r="B6" s="2"/>
      <c r="C6" s="2"/>
    </row>
    <row r="7" spans="1:3" ht="16.5">
      <c r="A7" s="26" t="s">
        <v>20</v>
      </c>
      <c r="B7" s="26"/>
      <c r="C7" s="26"/>
    </row>
    <row r="8" spans="1:4" ht="33">
      <c r="A8" s="35" t="s">
        <v>18</v>
      </c>
      <c r="B8" s="36"/>
      <c r="C8" s="36"/>
      <c r="D8" s="23" t="s">
        <v>15</v>
      </c>
    </row>
    <row r="9" spans="1:4" ht="27" customHeight="1">
      <c r="A9" s="37"/>
      <c r="B9" s="38"/>
      <c r="C9" s="38"/>
      <c r="D9" s="21">
        <v>2013</v>
      </c>
    </row>
    <row r="10" spans="1:6" ht="16.5">
      <c r="A10" s="33" t="s">
        <v>12</v>
      </c>
      <c r="B10" s="34"/>
      <c r="C10" s="39"/>
      <c r="D10" s="3">
        <f>D12+D13+D14+D15</f>
        <v>176214</v>
      </c>
      <c r="E10" s="17"/>
      <c r="F10" s="17"/>
    </row>
    <row r="11" spans="1:4" ht="16.5">
      <c r="A11" s="33" t="s">
        <v>0</v>
      </c>
      <c r="B11" s="34"/>
      <c r="C11" s="34"/>
      <c r="D11" s="5"/>
    </row>
    <row r="12" spans="1:4" ht="16.5">
      <c r="A12" s="40" t="s">
        <v>2</v>
      </c>
      <c r="B12" s="41"/>
      <c r="C12" s="42"/>
      <c r="D12" s="6">
        <v>148968</v>
      </c>
    </row>
    <row r="13" spans="1:4" ht="16.5">
      <c r="A13" s="40" t="s">
        <v>3</v>
      </c>
      <c r="B13" s="41"/>
      <c r="C13" s="42"/>
      <c r="D13" s="7">
        <v>3489</v>
      </c>
    </row>
    <row r="14" spans="1:4" ht="16.5">
      <c r="A14" s="40" t="s">
        <v>4</v>
      </c>
      <c r="B14" s="41"/>
      <c r="C14" s="42"/>
      <c r="D14" s="8">
        <v>23757</v>
      </c>
    </row>
    <row r="15" spans="1:4" ht="16.5">
      <c r="A15" s="43" t="s">
        <v>5</v>
      </c>
      <c r="B15" s="44"/>
      <c r="C15" s="45"/>
      <c r="D15" s="8">
        <v>0</v>
      </c>
    </row>
    <row r="16" spans="1:4" ht="16.5">
      <c r="A16" s="31"/>
      <c r="B16" s="32"/>
      <c r="C16" s="32"/>
      <c r="D16" s="5"/>
    </row>
    <row r="17" spans="1:4" ht="16.5">
      <c r="A17" s="33" t="s">
        <v>13</v>
      </c>
      <c r="B17" s="34"/>
      <c r="C17" s="39"/>
      <c r="D17" s="10">
        <f>D19+D20+D21</f>
        <v>176214</v>
      </c>
    </row>
    <row r="18" spans="1:4" ht="16.5">
      <c r="A18" s="4" t="s">
        <v>0</v>
      </c>
      <c r="B18" s="12"/>
      <c r="C18" s="12"/>
      <c r="D18" s="5"/>
    </row>
    <row r="19" spans="1:4" ht="16.5">
      <c r="A19" s="40" t="s">
        <v>6</v>
      </c>
      <c r="B19" s="41"/>
      <c r="C19" s="42"/>
      <c r="D19" s="6">
        <v>172914</v>
      </c>
    </row>
    <row r="20" spans="1:4" ht="16.5">
      <c r="A20" s="40" t="s">
        <v>7</v>
      </c>
      <c r="B20" s="41"/>
      <c r="C20" s="42"/>
      <c r="D20" s="8">
        <v>0</v>
      </c>
    </row>
    <row r="21" spans="1:4" ht="16.5">
      <c r="A21" s="43" t="s">
        <v>8</v>
      </c>
      <c r="B21" s="44"/>
      <c r="C21" s="45"/>
      <c r="D21" s="8">
        <v>3300</v>
      </c>
    </row>
    <row r="22" spans="1:4" ht="16.5">
      <c r="A22" s="31"/>
      <c r="B22" s="32"/>
      <c r="C22" s="32"/>
      <c r="D22" s="5"/>
    </row>
    <row r="23" spans="1:4" ht="16.5">
      <c r="A23" s="33" t="s">
        <v>14</v>
      </c>
      <c r="B23" s="34"/>
      <c r="C23" s="39"/>
      <c r="D23" s="9">
        <f>D10-D17</f>
        <v>0</v>
      </c>
    </row>
    <row r="24" spans="1:4" ht="16.5">
      <c r="A24" s="16" t="s">
        <v>1</v>
      </c>
      <c r="B24" s="13"/>
      <c r="C24" s="15"/>
      <c r="D24" s="3">
        <f>+D26+D27</f>
        <v>3300</v>
      </c>
    </row>
    <row r="25" spans="1:4" ht="16.5">
      <c r="A25" s="13" t="s">
        <v>0</v>
      </c>
      <c r="B25" s="14"/>
      <c r="C25" s="14"/>
      <c r="D25" s="5"/>
    </row>
    <row r="26" spans="1:4" ht="16.5">
      <c r="A26" s="46" t="s">
        <v>9</v>
      </c>
      <c r="B26" s="47"/>
      <c r="C26" s="27"/>
      <c r="D26" s="6">
        <f>+D15*-1</f>
        <v>0</v>
      </c>
    </row>
    <row r="27" spans="1:4" ht="16.5">
      <c r="A27" s="46" t="s">
        <v>10</v>
      </c>
      <c r="B27" s="47"/>
      <c r="C27" s="27"/>
      <c r="D27" s="8">
        <f>+D21</f>
        <v>3300</v>
      </c>
    </row>
    <row r="28" spans="1:4" ht="16.5">
      <c r="A28" s="46"/>
      <c r="B28" s="47"/>
      <c r="C28" s="47"/>
      <c r="D28" s="5"/>
    </row>
    <row r="29" spans="1:4" ht="16.5">
      <c r="A29" s="33" t="s">
        <v>19</v>
      </c>
      <c r="B29" s="34"/>
      <c r="C29" s="39"/>
      <c r="D29" s="9">
        <f>SUM(D10-D15-D17+D21)</f>
        <v>3300</v>
      </c>
    </row>
    <row r="30" spans="1:4" ht="16.5">
      <c r="A30" s="19"/>
      <c r="B30" s="19"/>
      <c r="C30" s="19"/>
      <c r="D30" s="20"/>
    </row>
    <row r="31" ht="16.5">
      <c r="A31" s="25" t="s">
        <v>16</v>
      </c>
    </row>
    <row r="32" ht="16.5">
      <c r="A32" s="25" t="s">
        <v>17</v>
      </c>
    </row>
    <row r="34" spans="1:2" ht="16.5">
      <c r="A34" s="1" t="s">
        <v>22</v>
      </c>
      <c r="B34" s="28">
        <v>41340</v>
      </c>
    </row>
    <row r="36" ht="16.5">
      <c r="A36" s="1" t="s">
        <v>25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19">
    <mergeCell ref="A29:C29"/>
    <mergeCell ref="A28:C28"/>
    <mergeCell ref="A27:C27"/>
    <mergeCell ref="A26:C26"/>
    <mergeCell ref="A23:C23"/>
    <mergeCell ref="A17:C17"/>
    <mergeCell ref="A19:C19"/>
    <mergeCell ref="A20:C20"/>
    <mergeCell ref="A21:C21"/>
    <mergeCell ref="A3:E3"/>
    <mergeCell ref="A16:C16"/>
    <mergeCell ref="A22:C22"/>
    <mergeCell ref="A11:C11"/>
    <mergeCell ref="A8:C9"/>
    <mergeCell ref="A10:C10"/>
    <mergeCell ref="A12:C12"/>
    <mergeCell ref="A13:C13"/>
    <mergeCell ref="A14:C14"/>
    <mergeCell ref="A15:C15"/>
  </mergeCells>
  <printOptions/>
  <pageMargins left="0.5905511811023623" right="0.3937007874015748" top="1.1811023622047245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Obecny urad Trstena</cp:lastModifiedBy>
  <cp:lastPrinted>2013-01-14T08:39:40Z</cp:lastPrinted>
  <dcterms:created xsi:type="dcterms:W3CDTF">1997-01-24T11:07:25Z</dcterms:created>
  <dcterms:modified xsi:type="dcterms:W3CDTF">2013-03-08T10:33:05Z</dcterms:modified>
  <cp:category/>
  <cp:version/>
  <cp:contentType/>
  <cp:contentStatus/>
</cp:coreProperties>
</file>